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35"/>
  </bookViews>
  <sheets>
    <sheet name="空白訂購單(300pcs)" sheetId="1" r:id="rId1"/>
  </sheets>
  <calcPr calcId="144525"/>
</workbook>
</file>

<file path=xl/sharedStrings.xml><?xml version="1.0" encoding="utf-8"?>
<sst xmlns="http://schemas.openxmlformats.org/spreadsheetml/2006/main" count="102">
  <si>
    <r>
      <rPr>
        <b/>
        <sz val="14"/>
        <rFont val="微軟正黑體"/>
        <charset val="136"/>
      </rPr>
      <t>香草工房-手工皂批發訂購需求單</t>
    </r>
    <r>
      <rPr>
        <b/>
        <sz val="14"/>
        <color indexed="36"/>
        <rFont val="微軟正黑體"/>
        <charset val="136"/>
      </rPr>
      <t>(總訂購量300pcs)</t>
    </r>
  </si>
  <si>
    <t>*請填寫黃色區塊</t>
  </si>
  <si>
    <t>訂購日期：</t>
  </si>
  <si>
    <t>聯絡電話：</t>
  </si>
  <si>
    <t xml:space="preserve">                                   手機：</t>
  </si>
  <si>
    <t>客戶名稱：</t>
  </si>
  <si>
    <t>寄送地址：</t>
  </si>
  <si>
    <t>發票格式  :</t>
  </si>
  <si>
    <r>
      <rPr>
        <sz val="14"/>
        <rFont val="微軟正黑體"/>
        <charset val="136"/>
      </rPr>
      <t>□</t>
    </r>
    <r>
      <rPr>
        <sz val="10"/>
        <rFont val="微軟正黑體"/>
        <charset val="136"/>
      </rPr>
      <t xml:space="preserve">二聯式  </t>
    </r>
    <r>
      <rPr>
        <sz val="14"/>
        <rFont val="微軟正黑體"/>
        <charset val="136"/>
      </rPr>
      <t>□</t>
    </r>
    <r>
      <rPr>
        <sz val="10"/>
        <rFont val="微軟正黑體"/>
        <charset val="136"/>
      </rPr>
      <t>三聯式</t>
    </r>
  </si>
  <si>
    <t>收貨日期：</t>
  </si>
  <si>
    <t xml:space="preserve">        年        月         日 </t>
  </si>
  <si>
    <t>發票抬頭:</t>
  </si>
  <si>
    <t>統一編號:</t>
  </si>
  <si>
    <t>序號</t>
  </si>
  <si>
    <t>編號</t>
  </si>
  <si>
    <t>訂購皂款</t>
  </si>
  <si>
    <t>單價(含稅)</t>
  </si>
  <si>
    <t>數量</t>
  </si>
  <si>
    <t>金額(台幣)</t>
  </si>
  <si>
    <t>備註</t>
  </si>
  <si>
    <t>M1</t>
  </si>
  <si>
    <t>仙草果溜牛奶皂</t>
  </si>
  <si>
    <t>M2</t>
  </si>
  <si>
    <t>粉柔玫瑰牛奶皂</t>
  </si>
  <si>
    <t>M3</t>
  </si>
  <si>
    <t>橙果柔護牛奶皂</t>
  </si>
  <si>
    <t>M4</t>
  </si>
  <si>
    <t>可可甜心牛奶皂</t>
  </si>
  <si>
    <t>M5</t>
  </si>
  <si>
    <t>酪梨寶貝牛奶皂</t>
  </si>
  <si>
    <t>M6</t>
  </si>
  <si>
    <t>平安淨心牛奶皂</t>
  </si>
  <si>
    <t>M7</t>
  </si>
  <si>
    <t>埃及活采牛奶皂</t>
  </si>
  <si>
    <t>M8</t>
  </si>
  <si>
    <t>清新草原潤澤牛奶皂</t>
  </si>
  <si>
    <t>M9</t>
  </si>
  <si>
    <t>黑礦泥淨顏牛奶皂</t>
  </si>
  <si>
    <t>M10</t>
  </si>
  <si>
    <t>紫草潤顏牛奶皂</t>
  </si>
  <si>
    <t>B1</t>
  </si>
  <si>
    <t>水蜜桃冰茶沐浴皂</t>
  </si>
  <si>
    <t>B2</t>
  </si>
  <si>
    <t>青柚綠茶沐浴皂</t>
  </si>
  <si>
    <t>B3</t>
  </si>
  <si>
    <t>橘果美肌沐浴皂</t>
  </si>
  <si>
    <t>B4</t>
  </si>
  <si>
    <t>薄荷巧克力沐浴皂</t>
  </si>
  <si>
    <t>B5</t>
  </si>
  <si>
    <t>玫瑰花園沐浴皂</t>
  </si>
  <si>
    <t>B6</t>
  </si>
  <si>
    <t>金色時光沐浴皂</t>
  </si>
  <si>
    <t>B7</t>
  </si>
  <si>
    <t>茉莉花園沐浴皂</t>
  </si>
  <si>
    <t>B8</t>
  </si>
  <si>
    <t>淡紫森林沐浴皂</t>
  </si>
  <si>
    <t>B9</t>
  </si>
  <si>
    <t>薰衣草好夢沐浴皂</t>
  </si>
  <si>
    <t>B10</t>
  </si>
  <si>
    <t>蘆薈舒懷沐浴皂</t>
  </si>
  <si>
    <t>F1</t>
  </si>
  <si>
    <t>竹炭洗顏皂</t>
  </si>
  <si>
    <t>F2</t>
  </si>
  <si>
    <t>乳油木洋甘菊洗顏皂</t>
  </si>
  <si>
    <t>F3</t>
  </si>
  <si>
    <t>乳油木洗顏皂</t>
  </si>
  <si>
    <t>F4</t>
  </si>
  <si>
    <t>香甜果漾洗顏皂</t>
  </si>
  <si>
    <t>F5</t>
  </si>
  <si>
    <t>澳洲礦泥洗顏皂</t>
  </si>
  <si>
    <t>F6</t>
  </si>
  <si>
    <t>杏桃美人洗顏皂</t>
  </si>
  <si>
    <t>F7</t>
  </si>
  <si>
    <t>沒藥乳香洗顏皂</t>
  </si>
  <si>
    <t>F8</t>
  </si>
  <si>
    <t>東方美人洗顏皂</t>
  </si>
  <si>
    <t>F9</t>
  </si>
  <si>
    <t>金盞舒緩洗顏皂</t>
  </si>
  <si>
    <t>F10</t>
  </si>
  <si>
    <t>紫草呵護洗顏皂</t>
  </si>
  <si>
    <t>H1</t>
  </si>
  <si>
    <t>竹炭深層洗髮皂</t>
  </si>
  <si>
    <t>H2</t>
  </si>
  <si>
    <t>橄欖精粹皇室洗髮皂</t>
  </si>
  <si>
    <t>H3</t>
  </si>
  <si>
    <t>苦茶柔韌洗髮皂</t>
  </si>
  <si>
    <t>H4</t>
  </si>
  <si>
    <t>草本柔亮護髮皂</t>
  </si>
  <si>
    <t>H5</t>
  </si>
  <si>
    <t>何首烏馬賽洗髮皂</t>
  </si>
  <si>
    <t>H6</t>
  </si>
  <si>
    <t>薄荷沁涼洗髮皂</t>
  </si>
  <si>
    <t>批發皂金額小計</t>
  </si>
  <si>
    <r>
      <rPr>
        <b/>
        <sz val="12"/>
        <rFont val="微軟正黑體"/>
        <charset val="136"/>
      </rPr>
      <t xml:space="preserve">包裝費用     </t>
    </r>
    <r>
      <rPr>
        <b/>
        <sz val="10"/>
        <rFont val="微軟正黑體"/>
        <charset val="136"/>
      </rPr>
      <t xml:space="preserve">                </t>
    </r>
    <r>
      <rPr>
        <b/>
        <sz val="10"/>
        <color indexed="12"/>
        <rFont val="微軟正黑體"/>
        <charset val="136"/>
      </rPr>
      <t xml:space="preserve">   祼皂包裝=0元                                                                      完整包裝(單入皂盒+貼紙或腰帶)=5元x訂購數量</t>
    </r>
  </si>
  <si>
    <r>
      <rPr>
        <sz val="14"/>
        <rFont val="微軟正黑體"/>
        <charset val="136"/>
      </rPr>
      <t xml:space="preserve">□ </t>
    </r>
    <r>
      <rPr>
        <sz val="12"/>
        <rFont val="微軟正黑體"/>
        <charset val="136"/>
      </rPr>
      <t xml:space="preserve">祼皂包裝                </t>
    </r>
    <r>
      <rPr>
        <sz val="14"/>
        <rFont val="微軟正黑體"/>
        <charset val="136"/>
      </rPr>
      <t xml:space="preserve"> □ </t>
    </r>
    <r>
      <rPr>
        <sz val="12"/>
        <rFont val="微軟正黑體"/>
        <charset val="136"/>
      </rPr>
      <t xml:space="preserve">完整包裝 </t>
    </r>
  </si>
  <si>
    <t>總計</t>
  </si>
  <si>
    <t>注意事項:</t>
  </si>
  <si>
    <t>1. 皂款數量可混搭。</t>
  </si>
  <si>
    <t>2. 收到您的訂購需求單後，將於1~2個工作天為您確認皂款實際庫存量。</t>
  </si>
  <si>
    <t>3. 此訂購需求單僅供您試算參考，工房收到您的需求單後於1~2個工作天為您報價。</t>
  </si>
  <si>
    <t>4. 以上價格均含稅</t>
  </si>
  <si>
    <t>服務專線：(04)25206219 傳真服務：(04)25243852</t>
  </si>
</sst>
</file>

<file path=xl/styles.xml><?xml version="1.0" encoding="utf-8"?>
<styleSheet xmlns="http://schemas.openxmlformats.org/spreadsheetml/2006/main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44" formatCode="_-&quot;$&quot;* #,##0.00_-;\-&quot;$&quot;* #,##0.00_-;_-&quot;$&quot;* &quot;-&quot;??_-;_-@_-"/>
    <numFmt numFmtId="176" formatCode="_-&quot;$&quot;* #,##0_-;\-&quot;$&quot;* #,##0_-;_-&quot;$&quot;* &quot;-&quot;??_-;_-@_-"/>
    <numFmt numFmtId="177" formatCode="_-* #,##0_-;\-* #,##0_-;_-* &quot;-&quot;??_-;_-@_-"/>
  </numFmts>
  <fonts count="31">
    <font>
      <sz val="12"/>
      <name val="新細明體"/>
      <charset val="136"/>
    </font>
    <font>
      <sz val="10"/>
      <name val="微軟正黑體"/>
      <charset val="136"/>
    </font>
    <font>
      <sz val="12"/>
      <name val="微軟正黑體"/>
      <charset val="136"/>
    </font>
    <font>
      <b/>
      <sz val="14"/>
      <name val="微軟正黑體"/>
      <charset val="136"/>
    </font>
    <font>
      <b/>
      <sz val="12"/>
      <name val="微軟正黑體"/>
      <charset val="136"/>
    </font>
    <font>
      <b/>
      <sz val="12"/>
      <color indexed="10"/>
      <name val="微軟正黑體"/>
      <charset val="136"/>
    </font>
    <font>
      <sz val="14"/>
      <name val="微軟正黑體"/>
      <charset val="136"/>
    </font>
    <font>
      <sz val="11"/>
      <name val="微軟正黑體"/>
      <charset val="136"/>
    </font>
    <font>
      <u/>
      <sz val="11"/>
      <color rgb="FF0000FF"/>
      <name val="新細明體"/>
      <charset val="0"/>
      <scheme val="minor"/>
    </font>
    <font>
      <u/>
      <sz val="11"/>
      <color rgb="FF800080"/>
      <name val="新細明體"/>
      <charset val="0"/>
      <scheme val="minor"/>
    </font>
    <font>
      <sz val="12"/>
      <color theme="1"/>
      <name val="新細明體"/>
      <charset val="134"/>
      <scheme val="minor"/>
    </font>
    <font>
      <b/>
      <sz val="18"/>
      <color theme="3"/>
      <name val="新細明體"/>
      <charset val="134"/>
      <scheme val="minor"/>
    </font>
    <font>
      <sz val="11"/>
      <color theme="1"/>
      <name val="新細明體"/>
      <charset val="0"/>
      <scheme val="minor"/>
    </font>
    <font>
      <b/>
      <sz val="11"/>
      <color rgb="FFFA7D00"/>
      <name val="新細明體"/>
      <charset val="0"/>
      <scheme val="minor"/>
    </font>
    <font>
      <sz val="11"/>
      <color rgb="FF006100"/>
      <name val="新細明體"/>
      <charset val="0"/>
      <scheme val="minor"/>
    </font>
    <font>
      <b/>
      <sz val="11"/>
      <color theme="3"/>
      <name val="新細明體"/>
      <charset val="134"/>
      <scheme val="minor"/>
    </font>
    <font>
      <sz val="11"/>
      <color theme="0"/>
      <name val="新細明體"/>
      <charset val="0"/>
      <scheme val="minor"/>
    </font>
    <font>
      <b/>
      <sz val="11"/>
      <color rgb="FF3F3F3F"/>
      <name val="新細明體"/>
      <charset val="0"/>
      <scheme val="minor"/>
    </font>
    <font>
      <b/>
      <sz val="11"/>
      <color rgb="FFFFFFFF"/>
      <name val="新細明體"/>
      <charset val="0"/>
      <scheme val="minor"/>
    </font>
    <font>
      <sz val="11"/>
      <color rgb="FFFA7D00"/>
      <name val="新細明體"/>
      <charset val="0"/>
      <scheme val="minor"/>
    </font>
    <font>
      <b/>
      <sz val="15"/>
      <color theme="3"/>
      <name val="新細明體"/>
      <charset val="134"/>
      <scheme val="minor"/>
    </font>
    <font>
      <sz val="11"/>
      <color rgb="FFFF0000"/>
      <name val="新細明體"/>
      <charset val="0"/>
      <scheme val="minor"/>
    </font>
    <font>
      <i/>
      <sz val="11"/>
      <color rgb="FF7F7F7F"/>
      <name val="新細明體"/>
      <charset val="0"/>
      <scheme val="minor"/>
    </font>
    <font>
      <sz val="11"/>
      <color rgb="FF9C0006"/>
      <name val="新細明體"/>
      <charset val="0"/>
      <scheme val="minor"/>
    </font>
    <font>
      <b/>
      <sz val="11"/>
      <color theme="1"/>
      <name val="新細明體"/>
      <charset val="0"/>
      <scheme val="minor"/>
    </font>
    <font>
      <b/>
      <sz val="13"/>
      <color theme="3"/>
      <name val="新細明體"/>
      <charset val="134"/>
      <scheme val="minor"/>
    </font>
    <font>
      <sz val="11"/>
      <color rgb="FF9C6500"/>
      <name val="新細明體"/>
      <charset val="0"/>
      <scheme val="minor"/>
    </font>
    <font>
      <sz val="11"/>
      <color rgb="FF3F3F76"/>
      <name val="新細明體"/>
      <charset val="0"/>
      <scheme val="minor"/>
    </font>
    <font>
      <b/>
      <sz val="14"/>
      <color indexed="36"/>
      <name val="微軟正黑體"/>
      <charset val="136"/>
    </font>
    <font>
      <b/>
      <sz val="10"/>
      <name val="微軟正黑體"/>
      <charset val="136"/>
    </font>
    <font>
      <b/>
      <sz val="10"/>
      <color indexed="12"/>
      <name val="微軟正黑體"/>
      <charset val="136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" borderId="4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0" borderId="4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33" borderId="46" applyNumberFormat="0" applyAlignment="0" applyProtection="0">
      <alignment vertical="center"/>
    </xf>
    <xf numFmtId="0" fontId="17" fillId="6" borderId="48" applyNumberFormat="0" applyAlignment="0" applyProtection="0">
      <alignment vertical="center"/>
    </xf>
    <xf numFmtId="0" fontId="13" fillId="6" borderId="46" applyNumberFormat="0" applyAlignment="0" applyProtection="0">
      <alignment vertical="center"/>
    </xf>
    <xf numFmtId="0" fontId="18" fillId="17" borderId="49" applyNumberFormat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24" fillId="0" borderId="5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2" fillId="0" borderId="25" xfId="0" applyFont="1" applyBorder="1">
      <alignment vertical="center"/>
    </xf>
    <xf numFmtId="0" fontId="2" fillId="2" borderId="25" xfId="0" applyFont="1" applyFill="1" applyBorder="1">
      <alignment vertical="center"/>
    </xf>
    <xf numFmtId="0" fontId="2" fillId="0" borderId="27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2" borderId="9" xfId="0" applyFont="1" applyFill="1" applyBorder="1">
      <alignment vertical="center"/>
    </xf>
    <xf numFmtId="0" fontId="2" fillId="0" borderId="10" xfId="0" applyFont="1" applyBorder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2" fillId="2" borderId="30" xfId="0" applyFont="1" applyFill="1" applyBorder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2" borderId="17" xfId="0" applyFont="1" applyFill="1" applyBorder="1">
      <alignment vertical="center"/>
    </xf>
    <xf numFmtId="0" fontId="2" fillId="0" borderId="34" xfId="0" applyFont="1" applyBorder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2" borderId="4" xfId="0" applyFont="1" applyFill="1" applyBorder="1">
      <alignment vertical="center"/>
    </xf>
    <xf numFmtId="0" fontId="2" fillId="0" borderId="35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6" fillId="0" borderId="9" xfId="4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2" fillId="0" borderId="37" xfId="6" applyNumberFormat="1" applyFont="1" applyBorder="1" applyAlignment="1">
      <alignment horizontal="center" vertical="center"/>
    </xf>
    <xf numFmtId="176" fontId="2" fillId="0" borderId="38" xfId="6" applyNumberFormat="1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0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備註" xfId="7" builtinId="10"/>
    <cellStyle name="已瀏覽過的超連結" xfId="8" builtinId="9"/>
    <cellStyle name="百分比" xfId="9" builtinId="5"/>
    <cellStyle name="20% - 輔色5" xfId="10" builtinId="46"/>
    <cellStyle name="40% - 輔色3" xfId="11" builtinId="39"/>
    <cellStyle name="60% - 輔色1" xfId="12" builtinId="32"/>
    <cellStyle name="貨幣[0]" xfId="13" builtinId="7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60"/>
  <sheetViews>
    <sheetView tabSelected="1" view="pageBreakPreview" zoomScale="90" zoomScaleNormal="100" zoomScaleSheetLayoutView="90" workbookViewId="0">
      <selection activeCell="F35" sqref="F35"/>
    </sheetView>
  </sheetViews>
  <sheetFormatPr defaultColWidth="9" defaultRowHeight="15.75" outlineLevelCol="6"/>
  <cols>
    <col min="1" max="1" width="11.125" style="3" customWidth="1"/>
    <col min="2" max="2" width="6" style="3" hidden="1" customWidth="1"/>
    <col min="3" max="3" width="23.75" style="1" customWidth="1"/>
    <col min="4" max="4" width="13.5" style="3" customWidth="1"/>
    <col min="5" max="5" width="11.75" style="3" customWidth="1"/>
    <col min="6" max="6" width="15.375" style="3" customWidth="1"/>
    <col min="7" max="7" width="17.25" style="3" customWidth="1"/>
    <col min="8" max="16384" width="9" style="3"/>
  </cols>
  <sheetData>
    <row r="1" ht="22.5" customHeight="1" spans="1:7">
      <c r="A1" s="4" t="s">
        <v>0</v>
      </c>
      <c r="B1" s="4"/>
      <c r="C1" s="5"/>
      <c r="D1" s="5"/>
      <c r="E1" s="5"/>
      <c r="F1" s="5"/>
      <c r="G1" s="5"/>
    </row>
    <row r="2" ht="17.25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18.75" customHeight="1" spans="1:7">
      <c r="A3" s="7" t="s">
        <v>2</v>
      </c>
      <c r="B3" s="8"/>
      <c r="C3" s="8"/>
      <c r="D3" s="9"/>
      <c r="E3" s="10" t="s">
        <v>3</v>
      </c>
      <c r="F3" s="11" t="s">
        <v>4</v>
      </c>
      <c r="G3" s="12"/>
    </row>
    <row r="4" s="1" customFormat="1" ht="18.75" customHeight="1" spans="1:7">
      <c r="A4" s="13" t="s">
        <v>5</v>
      </c>
      <c r="B4" s="14"/>
      <c r="C4" s="14"/>
      <c r="D4" s="15"/>
      <c r="E4" s="16" t="s">
        <v>6</v>
      </c>
      <c r="F4" s="15"/>
      <c r="G4" s="17"/>
    </row>
    <row r="5" s="1" customFormat="1" ht="18.75" customHeight="1" spans="1:7">
      <c r="A5" s="13" t="s">
        <v>7</v>
      </c>
      <c r="B5" s="14"/>
      <c r="C5" s="18" t="s">
        <v>8</v>
      </c>
      <c r="D5" s="19"/>
      <c r="E5" s="20" t="s">
        <v>9</v>
      </c>
      <c r="F5" s="21" t="s">
        <v>10</v>
      </c>
      <c r="G5" s="22"/>
    </row>
    <row r="6" s="1" customFormat="1" ht="18.75" customHeight="1" spans="1:7">
      <c r="A6" s="23" t="s">
        <v>11</v>
      </c>
      <c r="B6" s="24"/>
      <c r="C6" s="25"/>
      <c r="D6" s="26"/>
      <c r="E6" s="27" t="s">
        <v>12</v>
      </c>
      <c r="F6" s="28"/>
      <c r="G6" s="29"/>
    </row>
    <row r="7" ht="3.75" customHeight="1" spans="1:7">
      <c r="A7" s="30"/>
      <c r="B7" s="30"/>
      <c r="C7" s="31"/>
      <c r="D7" s="32"/>
      <c r="E7" s="32"/>
      <c r="F7" s="32"/>
      <c r="G7" s="32"/>
    </row>
    <row r="8" s="2" customFormat="1" ht="17.25" customHeight="1" spans="1:7">
      <c r="A8" s="33" t="s">
        <v>13</v>
      </c>
      <c r="B8" s="34" t="s">
        <v>14</v>
      </c>
      <c r="C8" s="35" t="s">
        <v>15</v>
      </c>
      <c r="D8" s="36" t="s">
        <v>16</v>
      </c>
      <c r="E8" s="36" t="s">
        <v>17</v>
      </c>
      <c r="F8" s="37" t="s">
        <v>18</v>
      </c>
      <c r="G8" s="38" t="s">
        <v>19</v>
      </c>
    </row>
    <row r="9" ht="17.25" customHeight="1" spans="1:7">
      <c r="A9" s="39">
        <v>1</v>
      </c>
      <c r="B9" s="40" t="s">
        <v>20</v>
      </c>
      <c r="C9" s="41" t="s">
        <v>21</v>
      </c>
      <c r="D9" s="42">
        <v>80</v>
      </c>
      <c r="E9" s="43"/>
      <c r="F9" s="42">
        <f>D9*E9</f>
        <v>0</v>
      </c>
      <c r="G9" s="44"/>
    </row>
    <row r="10" ht="17.25" customHeight="1" spans="1:7">
      <c r="A10" s="45">
        <v>2</v>
      </c>
      <c r="B10" s="46" t="s">
        <v>22</v>
      </c>
      <c r="C10" s="47" t="s">
        <v>23</v>
      </c>
      <c r="D10" s="48">
        <v>80</v>
      </c>
      <c r="E10" s="49"/>
      <c r="F10" s="48">
        <f t="shared" ref="F10:F44" si="0">D10*E10</f>
        <v>0</v>
      </c>
      <c r="G10" s="50"/>
    </row>
    <row r="11" ht="17.25" customHeight="1" spans="1:7">
      <c r="A11" s="45">
        <v>3</v>
      </c>
      <c r="B11" s="46" t="s">
        <v>24</v>
      </c>
      <c r="C11" s="47" t="s">
        <v>25</v>
      </c>
      <c r="D11" s="42">
        <v>80</v>
      </c>
      <c r="E11" s="49"/>
      <c r="F11" s="48">
        <f t="shared" si="0"/>
        <v>0</v>
      </c>
      <c r="G11" s="50"/>
    </row>
    <row r="12" ht="17.25" customHeight="1" spans="1:7">
      <c r="A12" s="45">
        <v>4</v>
      </c>
      <c r="B12" s="46" t="s">
        <v>26</v>
      </c>
      <c r="C12" s="47" t="s">
        <v>27</v>
      </c>
      <c r="D12" s="48">
        <v>80</v>
      </c>
      <c r="E12" s="49"/>
      <c r="F12" s="48">
        <f t="shared" si="0"/>
        <v>0</v>
      </c>
      <c r="G12" s="50"/>
    </row>
    <row r="13" ht="17.25" customHeight="1" spans="1:7">
      <c r="A13" s="45">
        <v>5</v>
      </c>
      <c r="B13" s="46" t="s">
        <v>28</v>
      </c>
      <c r="C13" s="51" t="s">
        <v>29</v>
      </c>
      <c r="D13" s="42">
        <v>80</v>
      </c>
      <c r="E13" s="49"/>
      <c r="F13" s="48">
        <f t="shared" si="0"/>
        <v>0</v>
      </c>
      <c r="G13" s="50"/>
    </row>
    <row r="14" ht="17.25" customHeight="1" spans="1:7">
      <c r="A14" s="45">
        <v>6</v>
      </c>
      <c r="B14" s="46" t="s">
        <v>30</v>
      </c>
      <c r="C14" s="47" t="s">
        <v>31</v>
      </c>
      <c r="D14" s="48">
        <v>80</v>
      </c>
      <c r="E14" s="49"/>
      <c r="F14" s="48">
        <f t="shared" si="0"/>
        <v>0</v>
      </c>
      <c r="G14" s="50"/>
    </row>
    <row r="15" ht="17.25" customHeight="1" spans="1:7">
      <c r="A15" s="45">
        <v>7</v>
      </c>
      <c r="B15" s="46" t="s">
        <v>32</v>
      </c>
      <c r="C15" s="47" t="s">
        <v>33</v>
      </c>
      <c r="D15" s="42">
        <v>80</v>
      </c>
      <c r="E15" s="49"/>
      <c r="F15" s="48">
        <f t="shared" si="0"/>
        <v>0</v>
      </c>
      <c r="G15" s="50"/>
    </row>
    <row r="16" ht="17.25" customHeight="1" spans="1:7">
      <c r="A16" s="45">
        <v>8</v>
      </c>
      <c r="B16" s="46" t="s">
        <v>34</v>
      </c>
      <c r="C16" s="51" t="s">
        <v>35</v>
      </c>
      <c r="D16" s="48">
        <v>80</v>
      </c>
      <c r="E16" s="49"/>
      <c r="F16" s="48">
        <f t="shared" si="0"/>
        <v>0</v>
      </c>
      <c r="G16" s="50"/>
    </row>
    <row r="17" ht="17.25" customHeight="1" spans="1:7">
      <c r="A17" s="52">
        <v>9</v>
      </c>
      <c r="B17" s="53" t="s">
        <v>36</v>
      </c>
      <c r="C17" s="54" t="s">
        <v>37</v>
      </c>
      <c r="D17" s="42">
        <v>80</v>
      </c>
      <c r="E17" s="55"/>
      <c r="F17" s="56">
        <f t="shared" si="0"/>
        <v>0</v>
      </c>
      <c r="G17" s="57"/>
    </row>
    <row r="18" ht="17.25" customHeight="1" spans="1:7">
      <c r="A18" s="58">
        <v>10</v>
      </c>
      <c r="B18" s="59" t="s">
        <v>38</v>
      </c>
      <c r="C18" s="60" t="s">
        <v>39</v>
      </c>
      <c r="D18" s="61">
        <v>85</v>
      </c>
      <c r="E18" s="62"/>
      <c r="F18" s="61">
        <f t="shared" si="0"/>
        <v>0</v>
      </c>
      <c r="G18" s="63"/>
    </row>
    <row r="19" ht="17.25" customHeight="1" spans="1:7">
      <c r="A19" s="39">
        <v>11</v>
      </c>
      <c r="B19" s="40" t="s">
        <v>40</v>
      </c>
      <c r="C19" s="64" t="s">
        <v>41</v>
      </c>
      <c r="D19" s="42">
        <v>65</v>
      </c>
      <c r="E19" s="43"/>
      <c r="F19" s="42">
        <f t="shared" si="0"/>
        <v>0</v>
      </c>
      <c r="G19" s="44"/>
    </row>
    <row r="20" ht="17.25" customHeight="1" spans="1:7">
      <c r="A20" s="45">
        <v>12</v>
      </c>
      <c r="B20" s="46" t="s">
        <v>42</v>
      </c>
      <c r="C20" s="65" t="s">
        <v>43</v>
      </c>
      <c r="D20" s="42">
        <v>65</v>
      </c>
      <c r="E20" s="49"/>
      <c r="F20" s="48">
        <f t="shared" si="0"/>
        <v>0</v>
      </c>
      <c r="G20" s="50"/>
    </row>
    <row r="21" ht="17.25" customHeight="1" spans="1:7">
      <c r="A21" s="45">
        <v>13</v>
      </c>
      <c r="B21" s="46" t="s">
        <v>44</v>
      </c>
      <c r="C21" s="66" t="s">
        <v>45</v>
      </c>
      <c r="D21" s="42">
        <v>65</v>
      </c>
      <c r="E21" s="49"/>
      <c r="F21" s="48">
        <f t="shared" si="0"/>
        <v>0</v>
      </c>
      <c r="G21" s="50"/>
    </row>
    <row r="22" ht="17.25" customHeight="1" spans="1:7">
      <c r="A22" s="45">
        <v>14</v>
      </c>
      <c r="B22" s="46" t="s">
        <v>46</v>
      </c>
      <c r="C22" s="66" t="s">
        <v>47</v>
      </c>
      <c r="D22" s="42">
        <v>65</v>
      </c>
      <c r="E22" s="49"/>
      <c r="F22" s="48">
        <f t="shared" si="0"/>
        <v>0</v>
      </c>
      <c r="G22" s="50"/>
    </row>
    <row r="23" ht="17.25" customHeight="1" spans="1:7">
      <c r="A23" s="45">
        <v>15</v>
      </c>
      <c r="B23" s="46" t="s">
        <v>48</v>
      </c>
      <c r="C23" s="66" t="s">
        <v>49</v>
      </c>
      <c r="D23" s="42">
        <v>65</v>
      </c>
      <c r="E23" s="49"/>
      <c r="F23" s="48">
        <f t="shared" si="0"/>
        <v>0</v>
      </c>
      <c r="G23" s="50"/>
    </row>
    <row r="24" ht="17.25" customHeight="1" spans="1:7">
      <c r="A24" s="45">
        <v>16</v>
      </c>
      <c r="B24" s="46" t="s">
        <v>50</v>
      </c>
      <c r="C24" s="66" t="s">
        <v>51</v>
      </c>
      <c r="D24" s="42">
        <v>65</v>
      </c>
      <c r="E24" s="49"/>
      <c r="F24" s="48">
        <f t="shared" si="0"/>
        <v>0</v>
      </c>
      <c r="G24" s="50"/>
    </row>
    <row r="25" ht="17.25" customHeight="1" spans="1:7">
      <c r="A25" s="45">
        <v>17</v>
      </c>
      <c r="B25" s="46" t="s">
        <v>52</v>
      </c>
      <c r="C25" s="66" t="s">
        <v>53</v>
      </c>
      <c r="D25" s="42">
        <v>65</v>
      </c>
      <c r="E25" s="49"/>
      <c r="F25" s="48">
        <f t="shared" si="0"/>
        <v>0</v>
      </c>
      <c r="G25" s="50"/>
    </row>
    <row r="26" ht="17.25" customHeight="1" spans="1:7">
      <c r="A26" s="45">
        <v>18</v>
      </c>
      <c r="B26" s="46" t="s">
        <v>54</v>
      </c>
      <c r="C26" s="66" t="s">
        <v>55</v>
      </c>
      <c r="D26" s="42">
        <v>65</v>
      </c>
      <c r="E26" s="49"/>
      <c r="F26" s="48">
        <f t="shared" si="0"/>
        <v>0</v>
      </c>
      <c r="G26" s="50"/>
    </row>
    <row r="27" ht="17.25" customHeight="1" spans="1:7">
      <c r="A27" s="45">
        <v>19</v>
      </c>
      <c r="B27" s="46" t="s">
        <v>56</v>
      </c>
      <c r="C27" s="66" t="s">
        <v>57</v>
      </c>
      <c r="D27" s="42">
        <v>65</v>
      </c>
      <c r="E27" s="49"/>
      <c r="F27" s="48">
        <f t="shared" si="0"/>
        <v>0</v>
      </c>
      <c r="G27" s="50"/>
    </row>
    <row r="28" ht="17.25" customHeight="1" spans="1:7">
      <c r="A28" s="58">
        <v>20</v>
      </c>
      <c r="B28" s="46" t="s">
        <v>58</v>
      </c>
      <c r="C28" s="66" t="s">
        <v>59</v>
      </c>
      <c r="D28" s="61">
        <v>65</v>
      </c>
      <c r="E28" s="62"/>
      <c r="F28" s="48">
        <f t="shared" si="0"/>
        <v>0</v>
      </c>
      <c r="G28" s="63"/>
    </row>
    <row r="29" ht="17.25" customHeight="1" spans="1:7">
      <c r="A29" s="39">
        <v>21</v>
      </c>
      <c r="B29" s="67" t="s">
        <v>60</v>
      </c>
      <c r="C29" s="68" t="s">
        <v>61</v>
      </c>
      <c r="D29" s="69">
        <v>75</v>
      </c>
      <c r="E29" s="70"/>
      <c r="F29" s="69">
        <f t="shared" si="0"/>
        <v>0</v>
      </c>
      <c r="G29" s="71"/>
    </row>
    <row r="30" ht="17.25" customHeight="1" spans="1:7">
      <c r="A30" s="45">
        <v>22</v>
      </c>
      <c r="B30" s="72" t="s">
        <v>62</v>
      </c>
      <c r="C30" s="65" t="s">
        <v>63</v>
      </c>
      <c r="D30" s="48">
        <v>75</v>
      </c>
      <c r="E30" s="49"/>
      <c r="F30" s="48">
        <f t="shared" si="0"/>
        <v>0</v>
      </c>
      <c r="G30" s="50"/>
    </row>
    <row r="31" ht="17.25" customHeight="1" spans="1:7">
      <c r="A31" s="45">
        <v>23</v>
      </c>
      <c r="B31" s="72" t="s">
        <v>64</v>
      </c>
      <c r="C31" s="65" t="s">
        <v>65</v>
      </c>
      <c r="D31" s="48">
        <v>80</v>
      </c>
      <c r="E31" s="49"/>
      <c r="F31" s="48">
        <f t="shared" si="0"/>
        <v>0</v>
      </c>
      <c r="G31" s="50"/>
    </row>
    <row r="32" ht="17.25" customHeight="1" spans="1:7">
      <c r="A32" s="45">
        <v>24</v>
      </c>
      <c r="B32" s="72" t="s">
        <v>66</v>
      </c>
      <c r="C32" s="65" t="s">
        <v>67</v>
      </c>
      <c r="D32" s="48">
        <v>75</v>
      </c>
      <c r="E32" s="49"/>
      <c r="F32" s="48">
        <f t="shared" si="0"/>
        <v>0</v>
      </c>
      <c r="G32" s="50"/>
    </row>
    <row r="33" ht="17.25" customHeight="1" spans="1:7">
      <c r="A33" s="45">
        <v>25</v>
      </c>
      <c r="B33" s="72" t="s">
        <v>68</v>
      </c>
      <c r="C33" s="65" t="s">
        <v>69</v>
      </c>
      <c r="D33" s="48">
        <v>75</v>
      </c>
      <c r="E33" s="49"/>
      <c r="F33" s="48">
        <f t="shared" si="0"/>
        <v>0</v>
      </c>
      <c r="G33" s="50"/>
    </row>
    <row r="34" ht="17.25" customHeight="1" spans="1:7">
      <c r="A34" s="45">
        <v>26</v>
      </c>
      <c r="B34" s="72" t="s">
        <v>70</v>
      </c>
      <c r="C34" s="65" t="s">
        <v>71</v>
      </c>
      <c r="D34" s="48">
        <v>75</v>
      </c>
      <c r="E34" s="49"/>
      <c r="F34" s="48">
        <f t="shared" si="0"/>
        <v>0</v>
      </c>
      <c r="G34" s="50"/>
    </row>
    <row r="35" ht="17.25" customHeight="1" spans="1:7">
      <c r="A35" s="45">
        <v>27</v>
      </c>
      <c r="B35" s="72" t="s">
        <v>72</v>
      </c>
      <c r="C35" s="65" t="s">
        <v>73</v>
      </c>
      <c r="D35" s="48">
        <v>80</v>
      </c>
      <c r="E35" s="49"/>
      <c r="F35" s="48">
        <f t="shared" si="0"/>
        <v>0</v>
      </c>
      <c r="G35" s="50"/>
    </row>
    <row r="36" ht="17.25" customHeight="1" spans="1:7">
      <c r="A36" s="45">
        <v>28</v>
      </c>
      <c r="B36" s="72" t="s">
        <v>74</v>
      </c>
      <c r="C36" s="65" t="s">
        <v>75</v>
      </c>
      <c r="D36" s="48">
        <v>75</v>
      </c>
      <c r="E36" s="49"/>
      <c r="F36" s="48">
        <f t="shared" si="0"/>
        <v>0</v>
      </c>
      <c r="G36" s="50"/>
    </row>
    <row r="37" ht="17.25" customHeight="1" spans="1:7">
      <c r="A37" s="45">
        <v>29</v>
      </c>
      <c r="B37" s="72" t="s">
        <v>76</v>
      </c>
      <c r="C37" s="65" t="s">
        <v>77</v>
      </c>
      <c r="D37" s="48">
        <v>75</v>
      </c>
      <c r="E37" s="49"/>
      <c r="F37" s="48">
        <f t="shared" si="0"/>
        <v>0</v>
      </c>
      <c r="G37" s="50"/>
    </row>
    <row r="38" ht="17.25" customHeight="1" spans="1:7">
      <c r="A38" s="58">
        <v>30</v>
      </c>
      <c r="B38" s="73" t="s">
        <v>78</v>
      </c>
      <c r="C38" s="60" t="s">
        <v>79</v>
      </c>
      <c r="D38" s="61">
        <v>80</v>
      </c>
      <c r="E38" s="62"/>
      <c r="F38" s="56">
        <f t="shared" si="0"/>
        <v>0</v>
      </c>
      <c r="G38" s="63"/>
    </row>
    <row r="39" ht="17.25" customHeight="1" spans="1:7">
      <c r="A39" s="39">
        <v>31</v>
      </c>
      <c r="B39" s="74" t="s">
        <v>80</v>
      </c>
      <c r="C39" s="68" t="s">
        <v>81</v>
      </c>
      <c r="D39" s="69">
        <v>75</v>
      </c>
      <c r="E39" s="70"/>
      <c r="F39" s="69">
        <f t="shared" si="0"/>
        <v>0</v>
      </c>
      <c r="G39" s="71"/>
    </row>
    <row r="40" ht="17.25" customHeight="1" spans="1:7">
      <c r="A40" s="45">
        <v>32</v>
      </c>
      <c r="B40" s="72" t="s">
        <v>82</v>
      </c>
      <c r="C40" s="65" t="s">
        <v>83</v>
      </c>
      <c r="D40" s="48">
        <v>80</v>
      </c>
      <c r="E40" s="49"/>
      <c r="F40" s="48">
        <f t="shared" si="0"/>
        <v>0</v>
      </c>
      <c r="G40" s="50"/>
    </row>
    <row r="41" ht="17.25" customHeight="1" spans="1:7">
      <c r="A41" s="45">
        <v>33</v>
      </c>
      <c r="B41" s="72" t="s">
        <v>84</v>
      </c>
      <c r="C41" s="65" t="s">
        <v>85</v>
      </c>
      <c r="D41" s="48">
        <v>80</v>
      </c>
      <c r="E41" s="49"/>
      <c r="F41" s="48">
        <f t="shared" si="0"/>
        <v>0</v>
      </c>
      <c r="G41" s="50"/>
    </row>
    <row r="42" ht="17.25" customHeight="1" spans="1:7">
      <c r="A42" s="45">
        <v>34</v>
      </c>
      <c r="B42" s="72" t="s">
        <v>86</v>
      </c>
      <c r="C42" s="65" t="s">
        <v>87</v>
      </c>
      <c r="D42" s="48">
        <v>75</v>
      </c>
      <c r="E42" s="49"/>
      <c r="F42" s="48">
        <f t="shared" si="0"/>
        <v>0</v>
      </c>
      <c r="G42" s="50"/>
    </row>
    <row r="43" ht="17.25" customHeight="1" spans="1:7">
      <c r="A43" s="45">
        <v>35</v>
      </c>
      <c r="B43" s="72" t="s">
        <v>88</v>
      </c>
      <c r="C43" s="65" t="s">
        <v>89</v>
      </c>
      <c r="D43" s="48">
        <v>80</v>
      </c>
      <c r="E43" s="49"/>
      <c r="F43" s="48">
        <f t="shared" si="0"/>
        <v>0</v>
      </c>
      <c r="G43" s="50"/>
    </row>
    <row r="44" ht="17.25" customHeight="1" spans="1:7">
      <c r="A44" s="58">
        <v>36</v>
      </c>
      <c r="B44" s="73" t="s">
        <v>90</v>
      </c>
      <c r="C44" s="60" t="s">
        <v>91</v>
      </c>
      <c r="D44" s="48">
        <v>75</v>
      </c>
      <c r="E44" s="62"/>
      <c r="F44" s="61">
        <f t="shared" si="0"/>
        <v>0</v>
      </c>
      <c r="G44" s="63"/>
    </row>
    <row r="45" ht="21.75" customHeight="1" spans="1:7">
      <c r="A45" s="75"/>
      <c r="B45" s="76"/>
      <c r="C45" s="77"/>
      <c r="D45" s="77"/>
      <c r="E45" s="78">
        <f>SUM(E9:E44)</f>
        <v>0</v>
      </c>
      <c r="F45" s="79">
        <f>SUM(F9:F44)</f>
        <v>0</v>
      </c>
      <c r="G45" s="80"/>
    </row>
    <row r="46" ht="21.75" customHeight="1" spans="1:7">
      <c r="A46" s="81" t="s">
        <v>92</v>
      </c>
      <c r="B46" s="82"/>
      <c r="C46" s="83"/>
      <c r="D46" s="83"/>
      <c r="E46" s="84">
        <f>F45</f>
        <v>0</v>
      </c>
      <c r="F46" s="84"/>
      <c r="G46" s="85"/>
    </row>
    <row r="47" ht="45" customHeight="1" spans="1:7">
      <c r="A47" s="86" t="s">
        <v>93</v>
      </c>
      <c r="B47" s="87"/>
      <c r="C47" s="88"/>
      <c r="D47" s="88"/>
      <c r="E47" s="89"/>
      <c r="F47" s="89"/>
      <c r="G47" s="90" t="s">
        <v>94</v>
      </c>
    </row>
    <row r="48" ht="24.75" customHeight="1" spans="1:7">
      <c r="A48" s="91" t="s">
        <v>95</v>
      </c>
      <c r="B48" s="92"/>
      <c r="C48" s="92"/>
      <c r="D48" s="93"/>
      <c r="E48" s="94">
        <f>E46+E47</f>
        <v>0</v>
      </c>
      <c r="F48" s="95"/>
      <c r="G48" s="96"/>
    </row>
    <row r="49" ht="23.25" customHeight="1" spans="1:7">
      <c r="A49" s="97" t="s">
        <v>96</v>
      </c>
      <c r="B49" s="98"/>
      <c r="C49" s="98" t="s">
        <v>97</v>
      </c>
      <c r="D49" s="30"/>
      <c r="E49" s="99"/>
      <c r="F49" s="99"/>
      <c r="G49" s="100"/>
    </row>
    <row r="50" ht="18" customHeight="1" spans="1:7">
      <c r="A50" s="97"/>
      <c r="B50" s="98"/>
      <c r="C50" s="98" t="s">
        <v>98</v>
      </c>
      <c r="D50" s="30"/>
      <c r="E50" s="30"/>
      <c r="F50" s="30"/>
      <c r="G50" s="101"/>
    </row>
    <row r="51" ht="18" customHeight="1" spans="1:7">
      <c r="A51" s="97"/>
      <c r="B51" s="98"/>
      <c r="C51" s="102" t="s">
        <v>99</v>
      </c>
      <c r="D51" s="30"/>
      <c r="E51" s="30"/>
      <c r="F51" s="30"/>
      <c r="G51" s="101"/>
    </row>
    <row r="52" ht="18" customHeight="1" spans="1:7">
      <c r="A52" s="97"/>
      <c r="B52" s="98"/>
      <c r="C52" s="102" t="s">
        <v>100</v>
      </c>
      <c r="D52" s="30"/>
      <c r="E52" s="30"/>
      <c r="F52" s="30"/>
      <c r="G52" s="101"/>
    </row>
    <row r="53" ht="13.5" customHeight="1" spans="1:7">
      <c r="A53" s="97"/>
      <c r="B53" s="98"/>
      <c r="C53" s="102"/>
      <c r="D53" s="102"/>
      <c r="E53" s="102"/>
      <c r="F53" s="102"/>
      <c r="G53" s="101"/>
    </row>
    <row r="54" ht="17.25" customHeight="1" spans="1:7">
      <c r="A54" s="103" t="s">
        <v>101</v>
      </c>
      <c r="B54" s="104"/>
      <c r="C54" s="104"/>
      <c r="D54" s="104"/>
      <c r="E54" s="104"/>
      <c r="F54" s="104"/>
      <c r="G54" s="105"/>
    </row>
    <row r="55" spans="1:7">
      <c r="A55" s="30"/>
      <c r="B55" s="30"/>
      <c r="C55" s="98"/>
      <c r="D55" s="30"/>
      <c r="E55" s="30"/>
      <c r="F55" s="30"/>
      <c r="G55" s="30"/>
    </row>
    <row r="56" spans="1:7">
      <c r="A56" s="30"/>
      <c r="B56" s="30"/>
      <c r="C56" s="98"/>
      <c r="D56" s="30"/>
      <c r="E56" s="30"/>
      <c r="F56" s="30"/>
      <c r="G56" s="30"/>
    </row>
    <row r="57" spans="1:7">
      <c r="A57" s="30"/>
      <c r="B57" s="30"/>
      <c r="C57" s="98"/>
      <c r="D57" s="30"/>
      <c r="E57" s="30"/>
      <c r="F57" s="30"/>
      <c r="G57" s="30"/>
    </row>
    <row r="58" spans="1:7">
      <c r="A58" s="30"/>
      <c r="B58" s="30"/>
      <c r="C58" s="98"/>
      <c r="D58" s="30"/>
      <c r="E58" s="30"/>
      <c r="F58" s="30"/>
      <c r="G58" s="30"/>
    </row>
    <row r="59" spans="1:7">
      <c r="A59" s="30"/>
      <c r="B59" s="30"/>
      <c r="C59" s="98"/>
      <c r="D59" s="30"/>
      <c r="E59" s="30"/>
      <c r="F59" s="30"/>
      <c r="G59" s="30"/>
    </row>
    <row r="60" spans="1:7">
      <c r="A60" s="30"/>
      <c r="B60" s="30"/>
      <c r="C60" s="98"/>
      <c r="D60" s="30"/>
      <c r="E60" s="30"/>
      <c r="F60" s="30"/>
      <c r="G60" s="30"/>
    </row>
  </sheetData>
  <mergeCells count="20">
    <mergeCell ref="A1:G1"/>
    <mergeCell ref="A2:G2"/>
    <mergeCell ref="A3:B3"/>
    <mergeCell ref="C3:D3"/>
    <mergeCell ref="A4:B4"/>
    <mergeCell ref="C4:D4"/>
    <mergeCell ref="F4:G4"/>
    <mergeCell ref="A5:B5"/>
    <mergeCell ref="F5:G5"/>
    <mergeCell ref="A6:B6"/>
    <mergeCell ref="C6:D6"/>
    <mergeCell ref="A45:D45"/>
    <mergeCell ref="A46:D46"/>
    <mergeCell ref="E46:F46"/>
    <mergeCell ref="A47:D47"/>
    <mergeCell ref="E47:F47"/>
    <mergeCell ref="A48:D48"/>
    <mergeCell ref="E48:F48"/>
    <mergeCell ref="C53:F53"/>
    <mergeCell ref="A54:G54"/>
  </mergeCells>
  <printOptions horizontalCentered="1"/>
  <pageMargins left="0.196527777777778" right="0.196527777777778" top="0.196527777777778" bottom="0.196527777777778" header="0.393055555555556" footer="0.393055555555556"/>
  <pageSetup paperSize="9" scale="88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空白訂購單(300pcs)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ag01</dc:creator>
  <cp:lastModifiedBy>ag01</cp:lastModifiedBy>
  <dcterms:created xsi:type="dcterms:W3CDTF">2016-11-24T01:23:00Z</dcterms:created>
  <dcterms:modified xsi:type="dcterms:W3CDTF">2024-10-21T01:37:18Z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